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80" windowWidth="30440" windowHeight="15680" tabRatio="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<sst xmlns="http://schemas.openxmlformats.org/spreadsheetml/2006/main" count="129" uniqueCount="63">
  <si>
    <r>
      <t>Michael Jacobson</t>
    </r>
    <r>
      <rPr>
        <sz val="10"/>
        <rFont val="Arial"/>
        <family val="2"/>
      </rPr>
      <t>-symposium 2010 clinician fee</t>
    </r>
  </si>
  <si>
    <r>
      <t>Paris Rutherford</t>
    </r>
    <r>
      <rPr>
        <sz val="10"/>
        <rFont val="Arial"/>
        <family val="2"/>
      </rPr>
      <t>-symposium 2010 clinician fee</t>
    </r>
  </si>
  <si>
    <r>
      <t>Roland Sandoval</t>
    </r>
    <r>
      <rPr>
        <sz val="10"/>
        <rFont val="Arial"/>
        <family val="2"/>
      </rPr>
      <t>-symposium 2010 clinician fee</t>
    </r>
  </si>
  <si>
    <r>
      <t>Keith Winking</t>
    </r>
    <r>
      <rPr>
        <sz val="10"/>
        <rFont val="Arial"/>
        <family val="2"/>
      </rPr>
      <t>-symposium 2010 clinician fee</t>
    </r>
  </si>
  <si>
    <r>
      <t>Tyler Junior College</t>
    </r>
    <r>
      <rPr>
        <sz val="10"/>
        <rFont val="Arial"/>
        <family val="2"/>
      </rPr>
      <t>-Brazosport College journal printing/mailing cost reimbursement</t>
    </r>
  </si>
  <si>
    <r>
      <t>Texas Music Educators Association</t>
    </r>
    <r>
      <rPr>
        <sz val="10"/>
        <rFont val="Arial"/>
        <family val="2"/>
      </rPr>
      <t>-Region Chairs Breakfast Invoice</t>
    </r>
  </si>
  <si>
    <r>
      <t>RBC Music Company</t>
    </r>
    <r>
      <rPr>
        <sz val="10"/>
        <rFont val="Arial"/>
        <family val="2"/>
      </rPr>
      <t>-All State Jazz Packet Printing 2011</t>
    </r>
  </si>
  <si>
    <r>
      <t>Alex Parker</t>
    </r>
    <r>
      <rPr>
        <sz val="10"/>
        <rFont val="Arial"/>
        <family val="2"/>
      </rPr>
      <t>-symposium expense reimbursement</t>
    </r>
  </si>
  <si>
    <t>DATE</t>
  </si>
  <si>
    <t>Check #</t>
  </si>
  <si>
    <t>Description of Transaction</t>
  </si>
  <si>
    <t>Deposit</t>
  </si>
  <si>
    <t>Expenses</t>
  </si>
  <si>
    <t>Balance</t>
  </si>
  <si>
    <t>Cleared?</t>
  </si>
  <si>
    <r>
      <t>Initial Deposit</t>
    </r>
    <r>
      <rPr>
        <sz val="10"/>
        <rFont val="Arial"/>
        <family val="2"/>
      </rPr>
      <t xml:space="preserve"> by Heather Mensch-TJEA</t>
    </r>
  </si>
  <si>
    <t>X</t>
  </si>
  <si>
    <t>Paypal Verification Deposit</t>
  </si>
  <si>
    <r>
      <t>Cash/Check Deposit</t>
    </r>
    <r>
      <rPr>
        <sz val="10"/>
        <rFont val="Arial"/>
        <family val="2"/>
      </rPr>
      <t xml:space="preserve"> from TMEA membership drive meeting</t>
    </r>
  </si>
  <si>
    <r>
      <t>IAJE-Texas</t>
    </r>
    <r>
      <rPr>
        <sz val="10"/>
        <rFont val="Arial"/>
        <family val="2"/>
      </rPr>
      <t xml:space="preserve"> donation check</t>
    </r>
  </si>
  <si>
    <t>A</t>
  </si>
  <si>
    <r>
      <t>Alex Parker</t>
    </r>
    <r>
      <rPr>
        <sz val="10"/>
        <rFont val="Arial"/>
        <family val="2"/>
      </rPr>
      <t>-TJEA display reimbursement</t>
    </r>
  </si>
  <si>
    <r>
      <t>Paypal Transfer</t>
    </r>
    <r>
      <rPr>
        <sz val="10"/>
        <rFont val="Arial"/>
        <family val="2"/>
      </rPr>
      <t>-Membership dues</t>
    </r>
  </si>
  <si>
    <t>B</t>
  </si>
  <si>
    <r>
      <t>Trish Benford</t>
    </r>
    <r>
      <rPr>
        <sz val="10"/>
        <rFont val="Arial"/>
        <family val="2"/>
      </rPr>
      <t>-TJEA logo design</t>
    </r>
  </si>
  <si>
    <t>C</t>
  </si>
  <si>
    <r>
      <t>Austin Java</t>
    </r>
    <r>
      <rPr>
        <sz val="10"/>
        <rFont val="Arial"/>
        <family val="2"/>
      </rPr>
      <t>-Executive Board meeting catering</t>
    </r>
  </si>
  <si>
    <t>D</t>
  </si>
  <si>
    <r>
      <t>Ronnie Rios</t>
    </r>
    <r>
      <rPr>
        <sz val="10"/>
        <rFont val="Arial"/>
        <family val="2"/>
      </rPr>
      <t>-mileage reimbursement for executive board meeting</t>
    </r>
  </si>
  <si>
    <t>E</t>
  </si>
  <si>
    <r>
      <t>Richard Birk</t>
    </r>
    <r>
      <rPr>
        <sz val="10"/>
        <rFont val="Arial"/>
        <family val="2"/>
      </rPr>
      <t>-mileage reimbursement for executive board meeting</t>
    </r>
  </si>
  <si>
    <t>F</t>
  </si>
  <si>
    <r>
      <t>Sparky Koerner</t>
    </r>
    <r>
      <rPr>
        <sz val="10"/>
        <rFont val="Arial"/>
        <family val="2"/>
      </rPr>
      <t>-mileage reimbursement for executive board meeting</t>
    </r>
  </si>
  <si>
    <t>G</t>
  </si>
  <si>
    <r>
      <t>Brent Colwell</t>
    </r>
    <r>
      <rPr>
        <sz val="10"/>
        <rFont val="Arial"/>
        <family val="2"/>
      </rPr>
      <t>-mileage reimbursement for executive board meeting</t>
    </r>
  </si>
  <si>
    <t>H</t>
  </si>
  <si>
    <r>
      <t>Heather Mensch</t>
    </r>
    <r>
      <rPr>
        <sz val="10"/>
        <rFont val="Arial"/>
        <family val="2"/>
      </rPr>
      <t>-mileage reimbursement for executive board meeting</t>
    </r>
  </si>
  <si>
    <t>I</t>
  </si>
  <si>
    <r>
      <t>Alex Parker</t>
    </r>
    <r>
      <rPr>
        <sz val="10"/>
        <rFont val="Arial"/>
        <family val="2"/>
      </rPr>
      <t>-mileage reimbursement for executive board meeting</t>
    </r>
  </si>
  <si>
    <r>
      <t>Membership Deposit</t>
    </r>
    <r>
      <rPr>
        <sz val="10"/>
        <rFont val="Arial"/>
        <family val="2"/>
      </rPr>
      <t>-mailed subscriptions</t>
    </r>
  </si>
  <si>
    <r>
      <t>Deluxe Business System Products</t>
    </r>
    <r>
      <rPr>
        <sz val="10"/>
        <rFont val="Arial"/>
        <family val="2"/>
      </rPr>
      <t>-New account check order</t>
    </r>
  </si>
  <si>
    <r>
      <t>RBC Music Company</t>
    </r>
    <r>
      <rPr>
        <sz val="10"/>
        <rFont val="Arial"/>
        <family val="2"/>
      </rPr>
      <t>-All State Jazz Packet Printing 2010</t>
    </r>
  </si>
  <si>
    <t>Return check chargeback</t>
  </si>
  <si>
    <t>Service Charge for returned check</t>
  </si>
  <si>
    <r>
      <t>Walsh Middle School</t>
    </r>
    <r>
      <rPr>
        <sz val="10"/>
        <rFont val="Arial"/>
        <family val="2"/>
      </rPr>
      <t>-jazz grant</t>
    </r>
  </si>
  <si>
    <r>
      <t>Clute Intermediate School</t>
    </r>
    <r>
      <rPr>
        <sz val="10"/>
        <rFont val="Arial"/>
        <family val="2"/>
      </rPr>
      <t>-jazz grant</t>
    </r>
  </si>
  <si>
    <r>
      <t>Revere Middle School</t>
    </r>
    <r>
      <rPr>
        <sz val="10"/>
        <rFont val="Arial"/>
        <family val="2"/>
      </rPr>
      <t>-jazz grant</t>
    </r>
  </si>
  <si>
    <r>
      <t>Louis D. Brandeis High School</t>
    </r>
    <r>
      <rPr>
        <sz val="10"/>
        <rFont val="Arial"/>
        <family val="2"/>
      </rPr>
      <t>-jazz grant</t>
    </r>
  </si>
  <si>
    <r>
      <t>Spring High School</t>
    </r>
    <r>
      <rPr>
        <sz val="10"/>
        <rFont val="Arial"/>
        <family val="2"/>
      </rPr>
      <t>-jazz grant</t>
    </r>
  </si>
  <si>
    <r>
      <t>Vista Ridge High School</t>
    </r>
    <r>
      <rPr>
        <sz val="10"/>
        <rFont val="Arial"/>
        <family val="2"/>
      </rPr>
      <t>-jazz grant</t>
    </r>
  </si>
  <si>
    <r>
      <t>Pat Neff Middle School</t>
    </r>
    <r>
      <rPr>
        <sz val="10"/>
        <rFont val="Arial"/>
        <family val="2"/>
      </rPr>
      <t>-jazz grant</t>
    </r>
  </si>
  <si>
    <r>
      <t>Denton High School</t>
    </r>
    <r>
      <rPr>
        <sz val="10"/>
        <rFont val="Arial"/>
        <family val="2"/>
      </rPr>
      <t>-jazz grant</t>
    </r>
  </si>
  <si>
    <r>
      <t>C.C. Winn High School</t>
    </r>
    <r>
      <rPr>
        <sz val="10"/>
        <rFont val="Arial"/>
        <family val="2"/>
      </rPr>
      <t>-jazz grant</t>
    </r>
  </si>
  <si>
    <r>
      <t>Penders Music Company</t>
    </r>
    <r>
      <rPr>
        <sz val="10"/>
        <rFont val="Arial"/>
        <family val="2"/>
      </rPr>
      <t>-all-state packet payment</t>
    </r>
  </si>
  <si>
    <r>
      <t>RBC Music Company</t>
    </r>
    <r>
      <rPr>
        <sz val="10"/>
        <rFont val="Arial"/>
        <family val="2"/>
      </rPr>
      <t>-all-state packet payment</t>
    </r>
  </si>
  <si>
    <t>Final IAJE account balance transfer</t>
  </si>
  <si>
    <r>
      <t>Richard Birk</t>
    </r>
    <r>
      <rPr>
        <sz val="10"/>
        <rFont val="Arial"/>
        <family val="2"/>
      </rPr>
      <t>-journal postage and supplies reimbursement</t>
    </r>
  </si>
  <si>
    <r>
      <t>Chase Sanborn</t>
    </r>
    <r>
      <rPr>
        <sz val="10"/>
        <rFont val="Arial"/>
        <family val="2"/>
      </rPr>
      <t>-TMEA clinician/airfare</t>
    </r>
  </si>
  <si>
    <r>
      <t>Membership Deposit</t>
    </r>
    <r>
      <rPr>
        <sz val="10"/>
        <rFont val="Arial"/>
        <family val="2"/>
      </rPr>
      <t>-TMEA memberships</t>
    </r>
  </si>
  <si>
    <r>
      <t>Alex Parker</t>
    </r>
    <r>
      <rPr>
        <sz val="10"/>
        <rFont val="Arial"/>
        <family val="2"/>
      </rPr>
      <t>-chase sanborn meal/hotel reimbursement</t>
    </r>
  </si>
  <si>
    <r>
      <t>Cathy Benford</t>
    </r>
    <r>
      <rPr>
        <sz val="10"/>
        <rFont val="Arial"/>
        <family val="2"/>
      </rPr>
      <t>-Kinkos expense reimbursement</t>
    </r>
  </si>
  <si>
    <r>
      <t>Richard Birk</t>
    </r>
    <r>
      <rPr>
        <sz val="10"/>
        <rFont val="Arial"/>
        <family val="2"/>
      </rPr>
      <t>-symposium 2010 clinician fee</t>
    </r>
  </si>
  <si>
    <r>
      <t>George DeRocher</t>
    </r>
    <r>
      <rPr>
        <sz val="10"/>
        <rFont val="Arial"/>
        <family val="2"/>
      </rPr>
      <t>-symposium 2010 clinician fee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</si>
</sst>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$-409]#,##0.00;[Red]\-[$$-409]#,##0.00"/>
  </numFmts>
  <fonts count="5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RowColHeaders="0" tabSelected="1" workbookViewId="0" topLeftCell="A1">
      <selection activeCell="B8" sqref="B8"/>
    </sheetView>
  </sheetViews>
  <sheetFormatPr defaultColWidth="11.421875" defaultRowHeight="12.75"/>
  <cols>
    <col min="1" max="1" width="8.28125" style="1" customWidth="1"/>
    <col min="2" max="2" width="8.140625" style="1" customWidth="1"/>
    <col min="3" max="3" width="36.140625" style="0" customWidth="1"/>
    <col min="4" max="4" width="10.8515625" style="2" customWidth="1"/>
    <col min="5" max="5" width="9.140625" style="3" customWidth="1"/>
    <col min="6" max="6" width="11.421875" style="3" customWidth="1"/>
    <col min="7" max="7" width="8.140625" style="1" customWidth="1"/>
  </cols>
  <sheetData>
    <row r="1" spans="1:7" s="5" customFormat="1" ht="15.75" customHeight="1">
      <c r="A1" s="4" t="s">
        <v>8</v>
      </c>
      <c r="B1" s="4" t="s">
        <v>9</v>
      </c>
      <c r="C1" s="5" t="s">
        <v>10</v>
      </c>
      <c r="D1" s="6" t="s">
        <v>11</v>
      </c>
      <c r="E1" s="7" t="s">
        <v>12</v>
      </c>
      <c r="F1" s="4" t="s">
        <v>13</v>
      </c>
      <c r="G1" s="4" t="s">
        <v>14</v>
      </c>
    </row>
    <row r="2" spans="1:7" ht="15" customHeight="1">
      <c r="A2" s="8">
        <v>39850</v>
      </c>
      <c r="C2" s="9" t="s">
        <v>15</v>
      </c>
      <c r="D2" s="10">
        <v>50</v>
      </c>
      <c r="E2" s="10"/>
      <c r="F2" s="10">
        <f>SUM(D2:E2)</f>
        <v>50</v>
      </c>
      <c r="G2" s="1" t="s">
        <v>16</v>
      </c>
    </row>
    <row r="3" spans="1:7" ht="15" customHeight="1">
      <c r="A3" s="8">
        <v>39850</v>
      </c>
      <c r="C3" s="9" t="s">
        <v>17</v>
      </c>
      <c r="D3" s="10">
        <v>0.14</v>
      </c>
      <c r="E3" s="10"/>
      <c r="F3" s="10">
        <f aca="true" t="shared" si="0" ref="F3:F25">SUM(F2+D3-E3)</f>
        <v>50.14</v>
      </c>
      <c r="G3" s="1" t="s">
        <v>16</v>
      </c>
    </row>
    <row r="4" spans="1:7" ht="15" customHeight="1">
      <c r="A4" s="8">
        <v>39850</v>
      </c>
      <c r="C4" s="9" t="s">
        <v>17</v>
      </c>
      <c r="D4" s="10">
        <v>0.14</v>
      </c>
      <c r="E4" s="10"/>
      <c r="F4" s="10">
        <f t="shared" si="0"/>
        <v>50.28</v>
      </c>
      <c r="G4" s="1" t="s">
        <v>16</v>
      </c>
    </row>
    <row r="5" spans="1:7" ht="24">
      <c r="A5" s="8">
        <v>39861</v>
      </c>
      <c r="C5" s="11" t="s">
        <v>18</v>
      </c>
      <c r="D5" s="10">
        <v>1510</v>
      </c>
      <c r="E5" s="10"/>
      <c r="F5" s="10">
        <f t="shared" si="0"/>
        <v>1560.28</v>
      </c>
      <c r="G5" s="1" t="s">
        <v>16</v>
      </c>
    </row>
    <row r="6" spans="1:7" ht="15" customHeight="1">
      <c r="A6" s="8">
        <v>39861</v>
      </c>
      <c r="C6" s="9" t="s">
        <v>19</v>
      </c>
      <c r="D6" s="10">
        <v>12000</v>
      </c>
      <c r="E6" s="10"/>
      <c r="F6" s="10">
        <f t="shared" si="0"/>
        <v>13560.28</v>
      </c>
      <c r="G6" s="1" t="s">
        <v>16</v>
      </c>
    </row>
    <row r="7" spans="1:7" ht="15" customHeight="1">
      <c r="A7" s="8">
        <v>39867</v>
      </c>
      <c r="B7" s="1" t="s">
        <v>20</v>
      </c>
      <c r="C7" s="9" t="s">
        <v>21</v>
      </c>
      <c r="D7" s="10"/>
      <c r="E7" s="10">
        <v>56.78</v>
      </c>
      <c r="F7" s="10">
        <f t="shared" si="0"/>
        <v>13503.5</v>
      </c>
      <c r="G7" s="1" t="s">
        <v>16</v>
      </c>
    </row>
    <row r="8" spans="1:7" ht="15.75" customHeight="1">
      <c r="A8" s="8">
        <v>39888</v>
      </c>
      <c r="C8" s="9" t="s">
        <v>22</v>
      </c>
      <c r="D8" s="10">
        <v>500</v>
      </c>
      <c r="E8" s="10"/>
      <c r="F8" s="10">
        <f t="shared" si="0"/>
        <v>14003.5</v>
      </c>
      <c r="G8" s="1" t="s">
        <v>16</v>
      </c>
    </row>
    <row r="9" spans="1:7" ht="13.5" customHeight="1">
      <c r="A9" s="8">
        <v>39954</v>
      </c>
      <c r="B9" s="1" t="s">
        <v>23</v>
      </c>
      <c r="C9" s="9" t="s">
        <v>24</v>
      </c>
      <c r="D9" s="10"/>
      <c r="E9" s="10">
        <v>200</v>
      </c>
      <c r="F9" s="10">
        <f t="shared" si="0"/>
        <v>13803.5</v>
      </c>
      <c r="G9" s="1" t="s">
        <v>16</v>
      </c>
    </row>
    <row r="10" spans="1:7" ht="15.75" customHeight="1">
      <c r="A10" s="8">
        <v>39967</v>
      </c>
      <c r="C10" s="9" t="s">
        <v>17</v>
      </c>
      <c r="D10" s="10">
        <v>500</v>
      </c>
      <c r="E10" s="10"/>
      <c r="F10" s="10">
        <f t="shared" si="0"/>
        <v>14303.5</v>
      </c>
      <c r="G10" s="1" t="s">
        <v>16</v>
      </c>
    </row>
    <row r="11" spans="1:7" ht="24">
      <c r="A11" s="8">
        <v>39971</v>
      </c>
      <c r="B11" s="1" t="s">
        <v>25</v>
      </c>
      <c r="C11" s="11" t="s">
        <v>26</v>
      </c>
      <c r="D11" s="10"/>
      <c r="E11" s="10">
        <v>130</v>
      </c>
      <c r="F11" s="10">
        <f t="shared" si="0"/>
        <v>14173.5</v>
      </c>
      <c r="G11" s="1" t="s">
        <v>16</v>
      </c>
    </row>
    <row r="12" spans="1:7" ht="24">
      <c r="A12" s="8">
        <v>39971</v>
      </c>
      <c r="B12" s="1" t="s">
        <v>27</v>
      </c>
      <c r="C12" s="11" t="s">
        <v>28</v>
      </c>
      <c r="D12" s="10"/>
      <c r="E12" s="10">
        <v>365.86</v>
      </c>
      <c r="F12" s="10">
        <f t="shared" si="0"/>
        <v>13807.64</v>
      </c>
      <c r="G12" s="1" t="s">
        <v>16</v>
      </c>
    </row>
    <row r="13" spans="1:7" ht="24">
      <c r="A13" s="8">
        <v>39971</v>
      </c>
      <c r="B13" s="1" t="s">
        <v>29</v>
      </c>
      <c r="C13" s="11" t="s">
        <v>30</v>
      </c>
      <c r="D13" s="10"/>
      <c r="E13" s="10">
        <v>198</v>
      </c>
      <c r="F13" s="10">
        <f t="shared" si="0"/>
        <v>13609.64</v>
      </c>
      <c r="G13" s="1" t="s">
        <v>16</v>
      </c>
    </row>
    <row r="14" spans="1:7" ht="24" customHeight="1">
      <c r="A14" s="8">
        <v>39971</v>
      </c>
      <c r="B14" s="1" t="s">
        <v>31</v>
      </c>
      <c r="C14" s="11" t="s">
        <v>32</v>
      </c>
      <c r="D14" s="10"/>
      <c r="E14" s="10">
        <v>211.2</v>
      </c>
      <c r="F14" s="10">
        <f t="shared" si="0"/>
        <v>13398.439999999999</v>
      </c>
      <c r="G14" s="1" t="s">
        <v>16</v>
      </c>
    </row>
    <row r="15" spans="1:7" ht="26.25" customHeight="1">
      <c r="A15" s="8">
        <v>39971</v>
      </c>
      <c r="B15" s="1" t="s">
        <v>33</v>
      </c>
      <c r="C15" s="11" t="s">
        <v>34</v>
      </c>
      <c r="D15" s="10"/>
      <c r="E15" s="10">
        <v>60.5</v>
      </c>
      <c r="F15" s="10">
        <f t="shared" si="0"/>
        <v>13337.939999999999</v>
      </c>
      <c r="G15" s="1" t="s">
        <v>16</v>
      </c>
    </row>
    <row r="16" spans="1:7" ht="27" customHeight="1">
      <c r="A16" s="8">
        <v>39971</v>
      </c>
      <c r="B16" s="1" t="s">
        <v>35</v>
      </c>
      <c r="C16" s="11" t="s">
        <v>36</v>
      </c>
      <c r="D16" s="10"/>
      <c r="E16" s="10">
        <v>220</v>
      </c>
      <c r="F16" s="10">
        <f t="shared" si="0"/>
        <v>13117.939999999999</v>
      </c>
      <c r="G16" s="1" t="s">
        <v>16</v>
      </c>
    </row>
    <row r="17" spans="1:7" ht="24">
      <c r="A17" s="8">
        <v>39971</v>
      </c>
      <c r="B17" s="1" t="s">
        <v>37</v>
      </c>
      <c r="C17" s="11" t="s">
        <v>38</v>
      </c>
      <c r="D17" s="10"/>
      <c r="E17" s="10">
        <v>30</v>
      </c>
      <c r="F17" s="10">
        <f t="shared" si="0"/>
        <v>13087.939999999999</v>
      </c>
      <c r="G17" s="1" t="s">
        <v>16</v>
      </c>
    </row>
    <row r="18" spans="1:7" ht="17.25" customHeight="1">
      <c r="A18" s="8">
        <v>39972</v>
      </c>
      <c r="C18" s="11" t="s">
        <v>39</v>
      </c>
      <c r="D18" s="10">
        <v>140</v>
      </c>
      <c r="E18" s="10"/>
      <c r="F18" s="10">
        <f t="shared" si="0"/>
        <v>13227.939999999999</v>
      </c>
      <c r="G18" s="1" t="s">
        <v>16</v>
      </c>
    </row>
    <row r="19" spans="1:7" ht="24">
      <c r="A19" s="8">
        <v>39989</v>
      </c>
      <c r="C19" s="11" t="s">
        <v>40</v>
      </c>
      <c r="D19" s="10"/>
      <c r="E19" s="10">
        <v>146.8</v>
      </c>
      <c r="F19" s="10">
        <f t="shared" si="0"/>
        <v>13081.14</v>
      </c>
      <c r="G19" s="1" t="s">
        <v>16</v>
      </c>
    </row>
    <row r="20" spans="1:7" ht="24">
      <c r="A20" s="8">
        <v>40010</v>
      </c>
      <c r="B20" s="1">
        <v>1001</v>
      </c>
      <c r="C20" s="11" t="s">
        <v>41</v>
      </c>
      <c r="D20" s="10"/>
      <c r="E20" s="10">
        <v>1426.68</v>
      </c>
      <c r="F20" s="10">
        <f t="shared" si="0"/>
        <v>11654.46</v>
      </c>
      <c r="G20" s="1" t="s">
        <v>16</v>
      </c>
    </row>
    <row r="21" spans="1:7" ht="15.75" customHeight="1">
      <c r="A21" s="8">
        <v>40017</v>
      </c>
      <c r="C21" s="11" t="s">
        <v>39</v>
      </c>
      <c r="D21" s="10">
        <v>380</v>
      </c>
      <c r="E21" s="10"/>
      <c r="F21" s="10">
        <f t="shared" si="0"/>
        <v>12034.46</v>
      </c>
      <c r="G21" s="1" t="s">
        <v>16</v>
      </c>
    </row>
    <row r="22" spans="1:7" ht="12">
      <c r="A22" s="8">
        <v>40021</v>
      </c>
      <c r="C22" s="9" t="s">
        <v>42</v>
      </c>
      <c r="D22" s="10"/>
      <c r="E22" s="10">
        <v>30</v>
      </c>
      <c r="F22" s="10">
        <f t="shared" si="0"/>
        <v>12004.46</v>
      </c>
      <c r="G22" s="1" t="s">
        <v>16</v>
      </c>
    </row>
    <row r="23" spans="1:7" ht="12">
      <c r="A23" s="8">
        <v>40027</v>
      </c>
      <c r="C23" s="9" t="s">
        <v>43</v>
      </c>
      <c r="D23" s="10"/>
      <c r="E23" s="10">
        <v>3</v>
      </c>
      <c r="F23" s="10">
        <f t="shared" si="0"/>
        <v>12001.46</v>
      </c>
      <c r="G23" s="1" t="s">
        <v>16</v>
      </c>
    </row>
    <row r="24" spans="1:7" ht="15.75" customHeight="1">
      <c r="A24" s="8">
        <v>40072</v>
      </c>
      <c r="C24" s="11" t="s">
        <v>39</v>
      </c>
      <c r="D24" s="10">
        <v>130</v>
      </c>
      <c r="E24" s="10"/>
      <c r="F24" s="10">
        <f t="shared" si="0"/>
        <v>12131.46</v>
      </c>
      <c r="G24" s="1" t="s">
        <v>16</v>
      </c>
    </row>
    <row r="25" spans="1:7" ht="12">
      <c r="A25" s="8">
        <v>40123</v>
      </c>
      <c r="C25" s="9" t="s">
        <v>22</v>
      </c>
      <c r="D25" s="10">
        <v>500</v>
      </c>
      <c r="E25" s="10"/>
      <c r="F25" s="10">
        <f t="shared" si="0"/>
        <v>12631.46</v>
      </c>
      <c r="G25" s="1" t="s">
        <v>16</v>
      </c>
    </row>
    <row r="26" spans="1:7" ht="12">
      <c r="A26" s="4" t="s">
        <v>8</v>
      </c>
      <c r="B26" s="4" t="s">
        <v>9</v>
      </c>
      <c r="C26" s="5" t="s">
        <v>10</v>
      </c>
      <c r="D26" s="6" t="s">
        <v>11</v>
      </c>
      <c r="E26" s="7" t="s">
        <v>12</v>
      </c>
      <c r="F26" s="4" t="s">
        <v>13</v>
      </c>
      <c r="G26" s="4" t="s">
        <v>14</v>
      </c>
    </row>
    <row r="27" spans="1:7" ht="12">
      <c r="A27" s="8">
        <v>40140</v>
      </c>
      <c r="B27" s="1">
        <v>1002</v>
      </c>
      <c r="C27" s="9" t="s">
        <v>44</v>
      </c>
      <c r="D27" s="10"/>
      <c r="E27" s="10">
        <v>250</v>
      </c>
      <c r="F27" s="10">
        <f>SUM(F25+D27-E27)</f>
        <v>12381.46</v>
      </c>
      <c r="G27" s="1" t="s">
        <v>16</v>
      </c>
    </row>
    <row r="28" spans="1:7" ht="12">
      <c r="A28" s="8">
        <v>40140</v>
      </c>
      <c r="B28" s="1">
        <v>1003</v>
      </c>
      <c r="C28" s="9" t="s">
        <v>45</v>
      </c>
      <c r="D28" s="10"/>
      <c r="E28" s="10">
        <v>250</v>
      </c>
      <c r="F28" s="10">
        <f aca="true" t="shared" si="1" ref="F28:F57">SUM(F27+D28-E28)</f>
        <v>12131.46</v>
      </c>
      <c r="G28" s="1" t="s">
        <v>16</v>
      </c>
    </row>
    <row r="29" spans="1:6" ht="12">
      <c r="A29" s="8">
        <v>40140</v>
      </c>
      <c r="B29" s="1">
        <v>1004</v>
      </c>
      <c r="C29" s="9" t="s">
        <v>46</v>
      </c>
      <c r="D29" s="10"/>
      <c r="E29" s="10">
        <v>250</v>
      </c>
      <c r="F29" s="10">
        <f t="shared" si="1"/>
        <v>11881.46</v>
      </c>
    </row>
    <row r="30" spans="1:7" ht="15" customHeight="1">
      <c r="A30" s="8">
        <v>40140</v>
      </c>
      <c r="B30" s="1">
        <v>1005</v>
      </c>
      <c r="C30" s="11" t="s">
        <v>47</v>
      </c>
      <c r="E30" s="10">
        <v>250</v>
      </c>
      <c r="F30" s="10">
        <f t="shared" si="1"/>
        <v>11631.46</v>
      </c>
      <c r="G30" s="1" t="s">
        <v>16</v>
      </c>
    </row>
    <row r="31" spans="1:7" ht="12">
      <c r="A31" s="8">
        <v>40140</v>
      </c>
      <c r="B31" s="1">
        <v>1006</v>
      </c>
      <c r="C31" s="9" t="s">
        <v>48</v>
      </c>
      <c r="E31" s="10">
        <v>250</v>
      </c>
      <c r="F31" s="10">
        <f t="shared" si="1"/>
        <v>11381.46</v>
      </c>
      <c r="G31" s="1" t="s">
        <v>16</v>
      </c>
    </row>
    <row r="32" spans="1:7" ht="12">
      <c r="A32" s="8">
        <v>40140</v>
      </c>
      <c r="B32" s="1">
        <v>1007</v>
      </c>
      <c r="C32" s="9" t="s">
        <v>49</v>
      </c>
      <c r="E32" s="10">
        <v>250</v>
      </c>
      <c r="F32" s="10">
        <f t="shared" si="1"/>
        <v>11131.46</v>
      </c>
      <c r="G32" s="1" t="s">
        <v>16</v>
      </c>
    </row>
    <row r="33" spans="1:7" ht="12">
      <c r="A33" s="8">
        <v>40140</v>
      </c>
      <c r="B33" s="1">
        <v>1008</v>
      </c>
      <c r="C33" s="9" t="s">
        <v>50</v>
      </c>
      <c r="E33" s="10">
        <v>250</v>
      </c>
      <c r="F33" s="10">
        <f t="shared" si="1"/>
        <v>10881.46</v>
      </c>
      <c r="G33" s="1" t="s">
        <v>16</v>
      </c>
    </row>
    <row r="34" spans="1:7" ht="12">
      <c r="A34" s="8">
        <v>40140</v>
      </c>
      <c r="B34" s="1">
        <v>1009</v>
      </c>
      <c r="C34" s="9" t="s">
        <v>51</v>
      </c>
      <c r="E34" s="10">
        <v>250</v>
      </c>
      <c r="F34" s="10">
        <f t="shared" si="1"/>
        <v>10631.46</v>
      </c>
      <c r="G34" s="1" t="s">
        <v>16</v>
      </c>
    </row>
    <row r="35" spans="1:7" ht="12">
      <c r="A35" s="8">
        <v>40140</v>
      </c>
      <c r="B35" s="1">
        <v>1010</v>
      </c>
      <c r="C35" s="9" t="s">
        <v>52</v>
      </c>
      <c r="E35" s="10">
        <v>250</v>
      </c>
      <c r="F35" s="10">
        <f t="shared" si="1"/>
        <v>10381.46</v>
      </c>
      <c r="G35" s="1" t="s">
        <v>16</v>
      </c>
    </row>
    <row r="36" spans="1:7" ht="12">
      <c r="A36" s="8">
        <v>40140</v>
      </c>
      <c r="B36"/>
      <c r="C36" s="11" t="s">
        <v>39</v>
      </c>
      <c r="D36" s="10">
        <v>90</v>
      </c>
      <c r="F36" s="10">
        <f t="shared" si="1"/>
        <v>10471.46</v>
      </c>
      <c r="G36" s="1" t="s">
        <v>16</v>
      </c>
    </row>
    <row r="37" spans="1:7" ht="24">
      <c r="A37" s="8">
        <v>40140</v>
      </c>
      <c r="B37"/>
      <c r="C37" s="11" t="s">
        <v>53</v>
      </c>
      <c r="D37" s="10">
        <v>2630</v>
      </c>
      <c r="F37" s="10">
        <f t="shared" si="1"/>
        <v>13101.46</v>
      </c>
      <c r="G37" s="1" t="s">
        <v>16</v>
      </c>
    </row>
    <row r="38" spans="1:7" ht="24">
      <c r="A38" s="8">
        <v>40165</v>
      </c>
      <c r="B38"/>
      <c r="C38" s="11" t="s">
        <v>54</v>
      </c>
      <c r="D38" s="10">
        <v>2000</v>
      </c>
      <c r="F38" s="10">
        <f t="shared" si="1"/>
        <v>15101.46</v>
      </c>
      <c r="G38" s="1" t="s">
        <v>16</v>
      </c>
    </row>
    <row r="39" spans="1:7" ht="12">
      <c r="A39" s="8">
        <v>40165</v>
      </c>
      <c r="B39"/>
      <c r="C39" s="11" t="s">
        <v>55</v>
      </c>
      <c r="D39" s="10">
        <v>518.72</v>
      </c>
      <c r="F39" s="10">
        <f t="shared" si="1"/>
        <v>15620.179999999998</v>
      </c>
      <c r="G39" s="1" t="s">
        <v>16</v>
      </c>
    </row>
    <row r="40" spans="1:7" ht="12">
      <c r="A40" s="8">
        <v>40206</v>
      </c>
      <c r="C40" s="9" t="s">
        <v>22</v>
      </c>
      <c r="D40" s="10">
        <v>459.84</v>
      </c>
      <c r="F40" s="10">
        <f t="shared" si="1"/>
        <v>16080.019999999999</v>
      </c>
      <c r="G40" s="1" t="s">
        <v>16</v>
      </c>
    </row>
    <row r="41" spans="1:7" ht="24">
      <c r="A41" s="8">
        <v>40221</v>
      </c>
      <c r="B41" s="1">
        <v>1011</v>
      </c>
      <c r="C41" s="11" t="s">
        <v>56</v>
      </c>
      <c r="D41"/>
      <c r="E41" s="10">
        <v>288.18</v>
      </c>
      <c r="F41" s="10">
        <f t="shared" si="1"/>
        <v>15791.839999999998</v>
      </c>
      <c r="G41" s="1" t="s">
        <v>16</v>
      </c>
    </row>
    <row r="42" spans="1:7" ht="12">
      <c r="A42" s="8">
        <v>40221</v>
      </c>
      <c r="B42" s="1">
        <v>1012</v>
      </c>
      <c r="C42" s="11" t="s">
        <v>57</v>
      </c>
      <c r="D42"/>
      <c r="E42" s="10">
        <v>1803.01</v>
      </c>
      <c r="F42" s="10">
        <f t="shared" si="1"/>
        <v>13988.829999999998</v>
      </c>
      <c r="G42" s="1" t="s">
        <v>16</v>
      </c>
    </row>
    <row r="43" spans="1:7" ht="12">
      <c r="A43" s="8">
        <v>40249</v>
      </c>
      <c r="C43" s="11" t="s">
        <v>58</v>
      </c>
      <c r="D43" s="10">
        <v>280</v>
      </c>
      <c r="E43"/>
      <c r="F43" s="10">
        <f t="shared" si="1"/>
        <v>14268.829999999998</v>
      </c>
      <c r="G43" s="1" t="s">
        <v>16</v>
      </c>
    </row>
    <row r="44" spans="1:7" ht="24">
      <c r="A44" s="8">
        <v>40260</v>
      </c>
      <c r="B44" s="1">
        <v>1013</v>
      </c>
      <c r="C44" s="11" t="s">
        <v>59</v>
      </c>
      <c r="D44"/>
      <c r="E44" s="10">
        <v>411.06</v>
      </c>
      <c r="F44" s="10">
        <f t="shared" si="1"/>
        <v>13857.769999999999</v>
      </c>
      <c r="G44" s="1" t="s">
        <v>16</v>
      </c>
    </row>
    <row r="45" spans="1:7" ht="24">
      <c r="A45" s="8">
        <v>40339</v>
      </c>
      <c r="B45" s="1">
        <v>1014</v>
      </c>
      <c r="C45" s="11" t="s">
        <v>60</v>
      </c>
      <c r="D45"/>
      <c r="E45" s="10">
        <v>13.18</v>
      </c>
      <c r="F45" s="10">
        <f t="shared" si="1"/>
        <v>13844.589999999998</v>
      </c>
      <c r="G45" s="1" t="s">
        <v>16</v>
      </c>
    </row>
    <row r="46" spans="1:7" ht="12">
      <c r="A46" s="8">
        <v>40339</v>
      </c>
      <c r="B46" s="1">
        <v>1015</v>
      </c>
      <c r="C46" s="11" t="s">
        <v>61</v>
      </c>
      <c r="D46"/>
      <c r="E46" s="10">
        <v>100</v>
      </c>
      <c r="F46" s="10">
        <f t="shared" si="1"/>
        <v>13744.589999999998</v>
      </c>
      <c r="G46" s="1" t="s">
        <v>16</v>
      </c>
    </row>
    <row r="47" spans="1:7" ht="24">
      <c r="A47" s="8">
        <v>40339</v>
      </c>
      <c r="B47" s="1">
        <v>1016</v>
      </c>
      <c r="C47" s="11" t="s">
        <v>62</v>
      </c>
      <c r="D47"/>
      <c r="E47" s="10">
        <v>100</v>
      </c>
      <c r="F47" s="10">
        <f t="shared" si="1"/>
        <v>13644.589999999998</v>
      </c>
      <c r="G47" s="1" t="s">
        <v>16</v>
      </c>
    </row>
    <row r="48" spans="1:7" ht="24">
      <c r="A48" s="8">
        <v>40339</v>
      </c>
      <c r="B48" s="1">
        <v>1017</v>
      </c>
      <c r="C48" s="11" t="s">
        <v>0</v>
      </c>
      <c r="D48"/>
      <c r="E48" s="10">
        <v>100</v>
      </c>
      <c r="F48" s="10">
        <f t="shared" si="1"/>
        <v>13544.589999999998</v>
      </c>
      <c r="G48" s="1" t="s">
        <v>16</v>
      </c>
    </row>
    <row r="49" spans="1:6" ht="24">
      <c r="A49" s="8">
        <v>40339</v>
      </c>
      <c r="B49" s="1">
        <v>1018</v>
      </c>
      <c r="C49" s="11" t="s">
        <v>1</v>
      </c>
      <c r="D49"/>
      <c r="E49" s="10">
        <v>100</v>
      </c>
      <c r="F49" s="10">
        <f t="shared" si="1"/>
        <v>13444.589999999998</v>
      </c>
    </row>
    <row r="50" spans="1:7" ht="24">
      <c r="A50" s="8">
        <v>40339</v>
      </c>
      <c r="B50" s="1">
        <v>1019</v>
      </c>
      <c r="C50" s="11" t="s">
        <v>2</v>
      </c>
      <c r="D50"/>
      <c r="E50" s="10">
        <v>100</v>
      </c>
      <c r="F50" s="10">
        <f t="shared" si="1"/>
        <v>13344.589999999998</v>
      </c>
      <c r="G50" s="1" t="s">
        <v>16</v>
      </c>
    </row>
    <row r="51" spans="1:7" ht="24">
      <c r="A51" s="8">
        <v>40339</v>
      </c>
      <c r="B51" s="1">
        <v>1020</v>
      </c>
      <c r="C51" s="11" t="s">
        <v>3</v>
      </c>
      <c r="D51"/>
      <c r="E51" s="10">
        <v>100</v>
      </c>
      <c r="F51" s="10">
        <f t="shared" si="1"/>
        <v>13244.589999999998</v>
      </c>
      <c r="G51" s="1" t="s">
        <v>16</v>
      </c>
    </row>
    <row r="52" spans="1:7" ht="28.5" customHeight="1">
      <c r="A52" s="12">
        <v>40385</v>
      </c>
      <c r="C52" s="9" t="s">
        <v>22</v>
      </c>
      <c r="D52" s="2">
        <v>499.52</v>
      </c>
      <c r="F52" s="10">
        <f t="shared" si="1"/>
        <v>13744.109999999999</v>
      </c>
      <c r="G52" s="1" t="s">
        <v>16</v>
      </c>
    </row>
    <row r="53" spans="1:7" ht="28.5" customHeight="1">
      <c r="A53" s="12">
        <v>40395</v>
      </c>
      <c r="B53" s="1">
        <v>1021</v>
      </c>
      <c r="C53" s="11" t="s">
        <v>4</v>
      </c>
      <c r="E53" s="10">
        <v>300</v>
      </c>
      <c r="F53" s="10">
        <f t="shared" si="1"/>
        <v>13444.109999999999</v>
      </c>
      <c r="G53" s="1" t="s">
        <v>16</v>
      </c>
    </row>
    <row r="54" spans="1:7" ht="28.5" customHeight="1">
      <c r="A54" s="12">
        <v>40402</v>
      </c>
      <c r="B54" s="1">
        <v>1022</v>
      </c>
      <c r="C54" s="11" t="s">
        <v>5</v>
      </c>
      <c r="E54" s="10">
        <v>911.4</v>
      </c>
      <c r="F54" s="10">
        <f t="shared" si="1"/>
        <v>12532.71</v>
      </c>
      <c r="G54" s="1" t="s">
        <v>16</v>
      </c>
    </row>
    <row r="55" spans="1:6" ht="28.5" customHeight="1">
      <c r="A55" s="12">
        <v>40436</v>
      </c>
      <c r="B55" s="1">
        <v>1023</v>
      </c>
      <c r="C55" s="11" t="s">
        <v>6</v>
      </c>
      <c r="E55" s="10">
        <v>1647.04</v>
      </c>
      <c r="F55" s="10">
        <f t="shared" si="1"/>
        <v>10885.669999999998</v>
      </c>
    </row>
    <row r="56" spans="1:6" ht="28.5" customHeight="1">
      <c r="A56" s="12">
        <v>40436</v>
      </c>
      <c r="B56" s="1">
        <v>1024</v>
      </c>
      <c r="C56" s="11" t="s">
        <v>7</v>
      </c>
      <c r="E56" s="10">
        <v>86.25</v>
      </c>
      <c r="F56" s="10">
        <f t="shared" si="1"/>
        <v>10799.419999999998</v>
      </c>
    </row>
    <row r="57" spans="1:7" ht="28.5" customHeight="1">
      <c r="A57" s="12">
        <v>40429</v>
      </c>
      <c r="C57" s="9" t="s">
        <v>22</v>
      </c>
      <c r="D57" s="2">
        <v>500</v>
      </c>
      <c r="F57" s="10">
        <f t="shared" si="1"/>
        <v>11299.419999999998</v>
      </c>
      <c r="G57" s="1" t="s">
        <v>16</v>
      </c>
    </row>
  </sheetData>
  <sheetProtection selectLockedCells="1" selectUnlockedCells="1"/>
  <printOptions gridLines="1"/>
  <pageMargins left="0.69375" right="0.623611111111111" top="1.08194444444444" bottom="1.05277777777778" header="0.7875" footer="0.7875"/>
  <pageSetup firstPageNumber="1" useFirstPageNumber="1" horizontalDpi="300" verticalDpi="300" orientation="portrait"/>
  <headerFooter alignWithMargins="0">
    <oddHeader>&amp;C&amp;"Times New Roman,Bold"&amp;14TJEA BUDGET REPORT&amp;R&amp;"Times New Roman,Bold"&amp;14 09/16/10</oddHeader>
    <oddFooter>&amp;C&amp;"Times New Roman,Regular"&amp;12Page &amp;P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 Mensch</dc:creator>
  <cp:keywords/>
  <dc:description/>
  <cp:lastModifiedBy>Tom  Mensch</cp:lastModifiedBy>
  <cp:lastPrinted>2010-09-16T22:29:01Z</cp:lastPrinted>
  <cp:category/>
  <cp:version/>
  <cp:contentType/>
  <cp:contentStatus/>
</cp:coreProperties>
</file>